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96654\Documents\"/>
    </mc:Choice>
  </mc:AlternateContent>
  <xr:revisionPtr revIDLastSave="0" documentId="8_{8CE6FAA7-0F89-454E-9035-B34013420C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3" i="1"/>
  <c r="H55" i="1"/>
  <c r="H46" i="1"/>
  <c r="H37" i="1"/>
  <c r="H29" i="1"/>
</calcChain>
</file>

<file path=xl/sharedStrings.xml><?xml version="1.0" encoding="utf-8"?>
<sst xmlns="http://schemas.openxmlformats.org/spreadsheetml/2006/main" count="280" uniqueCount="220">
  <si>
    <t>College of Medicine - UG Course Credit Hour Transcript</t>
  </si>
  <si>
    <t>MAIN COURSE (MBBS)</t>
  </si>
  <si>
    <t>Phase &amp; Semester</t>
  </si>
  <si>
    <t>S#</t>
  </si>
  <si>
    <t>Course Code</t>
  </si>
  <si>
    <t>Year</t>
  </si>
  <si>
    <t>Sem</t>
  </si>
  <si>
    <t>Course Title</t>
  </si>
  <si>
    <t>Credit Hrs</t>
  </si>
  <si>
    <t>Block Director</t>
  </si>
  <si>
    <t>Co-Director(s)</t>
  </si>
  <si>
    <t>Phase I - Man &amp; The Environment</t>
  </si>
  <si>
    <t>FON 111</t>
  </si>
  <si>
    <t>Foundation Block (4-weeks)</t>
  </si>
  <si>
    <t>(1+0+2)</t>
  </si>
  <si>
    <t>Dr. Hasan Shaiba</t>
  </si>
  <si>
    <t>Dr. Zafar- Abduljabbar Rasool</t>
  </si>
  <si>
    <t>MSK 112</t>
  </si>
  <si>
    <t>(3+0+2)</t>
  </si>
  <si>
    <t>Dr. Paul</t>
  </si>
  <si>
    <t>GIT 113</t>
  </si>
  <si>
    <t>Gastrointestinal block (5 weeks)</t>
  </si>
  <si>
    <t>(2+0+2)</t>
  </si>
  <si>
    <t>Dr. Peter Kvietys</t>
  </si>
  <si>
    <t>MOL 114</t>
  </si>
  <si>
    <t>Molecular Medicine I (Biochemistry &amp; Cell Biology)</t>
  </si>
  <si>
    <t>(1+2+0)</t>
  </si>
  <si>
    <t>Dr. Hanaa Hajeer</t>
  </si>
  <si>
    <t>COM 116</t>
  </si>
  <si>
    <t>Primary Health Care , Rural Health and Prevention</t>
  </si>
  <si>
    <t>(0+4+0)</t>
  </si>
  <si>
    <t>Dr. Baraa</t>
  </si>
  <si>
    <t>Dr. Rasha</t>
  </si>
  <si>
    <t>ENG 102</t>
  </si>
  <si>
    <t>Freshman English I</t>
  </si>
  <si>
    <t>(2+0+0)</t>
  </si>
  <si>
    <t>Total Credit Hours for Semester-1</t>
  </si>
  <si>
    <t xml:space="preserve"> </t>
  </si>
  <si>
    <t>CVP 121</t>
  </si>
  <si>
    <t xml:space="preserve">Cardiopulmonary block (7 weeks) </t>
  </si>
  <si>
    <t>(4+2+0)</t>
  </si>
  <si>
    <t>HLS 122</t>
  </si>
  <si>
    <t>REN 123</t>
  </si>
  <si>
    <t>(2+2+0)</t>
  </si>
  <si>
    <t>Dr. Ali</t>
  </si>
  <si>
    <t>GEN 124</t>
  </si>
  <si>
    <t>Genetics</t>
  </si>
  <si>
    <t>Dr. Zuhair Hassnan</t>
  </si>
  <si>
    <t>MOL 125</t>
  </si>
  <si>
    <t>Molecular Medicine II (Biochemistry &amp; Cell Biology)</t>
  </si>
  <si>
    <t>PRO 115</t>
  </si>
  <si>
    <t xml:space="preserve">Communication Skills </t>
  </si>
  <si>
    <t>ENG 113</t>
  </si>
  <si>
    <t>English-II</t>
  </si>
  <si>
    <t>Total Credit Hours for Semester-2</t>
  </si>
  <si>
    <t>END 231</t>
  </si>
  <si>
    <t>Endocrine Block  (3 weeks)</t>
  </si>
  <si>
    <t>Dr. Juneid-Dr. Faisal- Dr. Abrar</t>
  </si>
  <si>
    <t>REP 232</t>
  </si>
  <si>
    <t>Dr. Stephanos</t>
  </si>
  <si>
    <t>POD 233</t>
  </si>
  <si>
    <t>Pathogenesis of Diseases (Basic Principles of Pharma, Micro, Patho &amp; Immuno) 11-Weeks</t>
  </si>
  <si>
    <t>(3+2+2)</t>
  </si>
  <si>
    <t>Dr. Atef Shibl</t>
  </si>
  <si>
    <t>Dr. Dileep- Hana Abdalla- Raihan- Garwin</t>
  </si>
  <si>
    <t>PRO 234</t>
  </si>
  <si>
    <t>Professional Skills I (Introduction to clinical Skills)</t>
  </si>
  <si>
    <t>Dr. Zafar</t>
  </si>
  <si>
    <t>Dr. Sadeq</t>
  </si>
  <si>
    <t>BEP 235</t>
  </si>
  <si>
    <t>Basics of Biostatistics &amp; Epidemiology</t>
  </si>
  <si>
    <t>Dr. Hasan Rajab</t>
  </si>
  <si>
    <t>ARB 101</t>
  </si>
  <si>
    <t>Arabic Language I</t>
  </si>
  <si>
    <t>ISL 101</t>
  </si>
  <si>
    <t>Islamic Studies I</t>
  </si>
  <si>
    <t>ENG 224</t>
  </si>
  <si>
    <t>English for special purposes</t>
  </si>
  <si>
    <t>Total Credit Hours for Semester-3</t>
  </si>
  <si>
    <t>NEU 241</t>
  </si>
  <si>
    <t>Neuroscience Block (11 weeks)</t>
  </si>
  <si>
    <t>(4+2+2)</t>
  </si>
  <si>
    <t>Dr. Ahmed Yaqinuddin</t>
  </si>
  <si>
    <t>HNS 242</t>
  </si>
  <si>
    <t>Head &amp; Neck And Special Senses Block (5-weeks)</t>
  </si>
  <si>
    <t>Shoukat</t>
  </si>
  <si>
    <t>BHS 243</t>
  </si>
  <si>
    <t>Behaviour Science</t>
  </si>
  <si>
    <t>Dr. Nihal</t>
  </si>
  <si>
    <t>PRO 244</t>
  </si>
  <si>
    <t>Professional Skills II (Integrated with Clinical Sessions)</t>
  </si>
  <si>
    <t>(0+2+2)</t>
  </si>
  <si>
    <t>Dr.Zafar</t>
  </si>
  <si>
    <t>RAD 245</t>
  </si>
  <si>
    <t>Radiology</t>
  </si>
  <si>
    <t>Dr. Mashael Rujaib</t>
  </si>
  <si>
    <t>ARB 112</t>
  </si>
  <si>
    <t>Arabic Language II</t>
  </si>
  <si>
    <t>ISL 113</t>
  </si>
  <si>
    <t xml:space="preserve">Islamic Medical Jurisprudence </t>
  </si>
  <si>
    <t>Total Credit Hours for Semester-4</t>
  </si>
  <si>
    <t>Phase II - Patho-physiology of the Disease</t>
  </si>
  <si>
    <t>CVP 351</t>
  </si>
  <si>
    <t>Cardiopulmonary Block (7-weeks)</t>
  </si>
  <si>
    <t>(3+2+0)</t>
  </si>
  <si>
    <t>Dr. Dileep</t>
  </si>
  <si>
    <t>HEM 352</t>
  </si>
  <si>
    <t>Hem/Onc Block (3-weeks)</t>
  </si>
  <si>
    <t>MSI 361</t>
  </si>
  <si>
    <t>Dr.Ahlam</t>
  </si>
  <si>
    <t>EBM 354</t>
  </si>
  <si>
    <t>Evidence Based Medicine</t>
  </si>
  <si>
    <t>Dr.Hasan Rajab</t>
  </si>
  <si>
    <t>PRO 355</t>
  </si>
  <si>
    <t>Professional Skills III (Integrated with Clinical Sessions)</t>
  </si>
  <si>
    <t>FMT 357</t>
  </si>
  <si>
    <t>Forensic Medicine &amp; Toxicology</t>
  </si>
  <si>
    <t>COM 358</t>
  </si>
  <si>
    <t xml:space="preserve">Family Medicine-1 (Env. M, Sports M, Occup. M, Rehab and Patient Safety) </t>
  </si>
  <si>
    <t>Total Credit Hours for Semester-5</t>
  </si>
  <si>
    <t>Renal Block (4-weeks)</t>
  </si>
  <si>
    <t>GIT 353</t>
  </si>
  <si>
    <t>Dr. Hatouf- Garwin- Muhabbat- P.Kvietys- W.Alkattan</t>
  </si>
  <si>
    <t>END 362</t>
  </si>
  <si>
    <t xml:space="preserve">Endocrine Block  </t>
  </si>
  <si>
    <t>Dr. Abrar</t>
  </si>
  <si>
    <t>REP 363</t>
  </si>
  <si>
    <r>
      <t xml:space="preserve">Reproductive &amp; Breast Block </t>
    </r>
    <r>
      <rPr>
        <sz val="10"/>
        <color rgb="FFFF0000"/>
        <rFont val="Times New Roman"/>
        <family val="1"/>
      </rPr>
      <t xml:space="preserve">  (Endo-Repro Block 6 weeks)</t>
    </r>
  </si>
  <si>
    <t>PRO 365</t>
  </si>
  <si>
    <t>Professional Skills IV (Integrated with Clinical Sessions)</t>
  </si>
  <si>
    <t>COM 366</t>
  </si>
  <si>
    <t>Family Medicine-II (Women's H, Prenatal C, Geriatrics, Palliative and Alternative M)</t>
  </si>
  <si>
    <t>NTN 368</t>
  </si>
  <si>
    <t>Nutrition</t>
  </si>
  <si>
    <t>Dr. Dima Abosaleh</t>
  </si>
  <si>
    <t>MIF 356</t>
  </si>
  <si>
    <t>Medical Informatics &amp; Quality and Care</t>
  </si>
  <si>
    <t>Dr. Osama Swailem</t>
  </si>
  <si>
    <t>Total Credit Hours for Semester-6</t>
  </si>
  <si>
    <t>MED 471</t>
  </si>
  <si>
    <t>Medicine  (9-weeks)</t>
  </si>
  <si>
    <t>(2+14+0)</t>
  </si>
  <si>
    <t>Dr. Fahad AlSohaibani</t>
  </si>
  <si>
    <t>PED 472</t>
  </si>
  <si>
    <t>Paediatrics (9-weeks)</t>
  </si>
  <si>
    <t>Phase III - Clerkship</t>
  </si>
  <si>
    <t>SUR 481</t>
  </si>
  <si>
    <t>Surgery (9-weeks)</t>
  </si>
  <si>
    <t>Dr. Zakariya Habib</t>
  </si>
  <si>
    <t xml:space="preserve">Dr. S.Koussayer </t>
  </si>
  <si>
    <t>GYN 482</t>
  </si>
  <si>
    <t>Obstetrics &amp; Gynaecology (9-weeks)</t>
  </si>
  <si>
    <t>Dr. Wesam</t>
  </si>
  <si>
    <t>Health Economics and Health Care Management</t>
  </si>
  <si>
    <t>Dr. Sari Rabah</t>
  </si>
  <si>
    <t>Dr. A. Makadma</t>
  </si>
  <si>
    <t>IMD 591</t>
  </si>
  <si>
    <t>Sub-Specialty Medicine (9w: Cardio 3w, Hem/Onc 3w, Int. Med. 3 w)</t>
  </si>
  <si>
    <t>Dr. Chaudhri</t>
  </si>
  <si>
    <t>Dr.Bandar Al Ghamdi, Dr. F.AlSohaibani</t>
  </si>
  <si>
    <t>INS 592</t>
  </si>
  <si>
    <t>Integrated Neuroscience (9w: Neuro 4w, Psy 4w)</t>
  </si>
  <si>
    <t>Dr. Kanaan</t>
  </si>
  <si>
    <t>Dr. N.Qadi- Dr. A.Qazlan</t>
  </si>
  <si>
    <t>SSP 5X1</t>
  </si>
  <si>
    <t>Surgical Sub-Specialty (9w: Ophth 3 w, ENT 3 w&amp;  Orth 3w)</t>
  </si>
  <si>
    <t>Dr. Nabil Zaher</t>
  </si>
  <si>
    <t>Dr. S.Hazzaa- Dr. I. Ilyas</t>
  </si>
  <si>
    <t>AMB 5X2</t>
  </si>
  <si>
    <t>Ambulatory Care (9 weeks: Emergency 3 w, Anesth 1 w, FM 4w)</t>
  </si>
  <si>
    <t>Dr. Taimur Butt</t>
  </si>
  <si>
    <t>A. Khneizan- Hani Al Ghamdi</t>
  </si>
  <si>
    <t>Total Credit Hours for Year-5 (Semesters 9 &amp; 10)</t>
  </si>
  <si>
    <t>HEN 483</t>
  </si>
  <si>
    <t>Medical Ethics*</t>
  </si>
  <si>
    <t>PHL 369*</t>
  </si>
  <si>
    <t>Gastrointestinal Block (7-weeks)</t>
  </si>
  <si>
    <t>Musculoskeletal and Integumentary block (7 weeks)</t>
  </si>
  <si>
    <t>Musculoskeletal and Skin  Block (7-weeks)</t>
  </si>
  <si>
    <t xml:space="preserve">Hematopoietic &amp; Lymphatic System Block (4 weeks) </t>
  </si>
  <si>
    <t xml:space="preserve">Renal Block (5-weeks) </t>
  </si>
  <si>
    <t>Reproductive Block  (3 weeks)</t>
  </si>
  <si>
    <t>Dr. Abdulaziz AlShalhoob</t>
  </si>
  <si>
    <t>Dr. Cahit Taşkıran</t>
  </si>
  <si>
    <t>Thirteenth Batch - Year 2020 New</t>
  </si>
  <si>
    <t xml:space="preserve">Semester-III, Fall 2021 </t>
  </si>
  <si>
    <t>Semester-IV,  Spring 2022</t>
  </si>
  <si>
    <t xml:space="preserve">Semester-VI, Spring 2023 </t>
  </si>
  <si>
    <t>Sem-IX &amp; X, 2024-25</t>
  </si>
  <si>
    <t>Semester-V,  Fall 2022</t>
  </si>
  <si>
    <t xml:space="preserve"> Semester-II, Spring 2021</t>
  </si>
  <si>
    <t xml:space="preserve"> Semester-I, Fall 2020</t>
  </si>
  <si>
    <t>Semester-VII &amp; VIII  2023-24</t>
  </si>
  <si>
    <t xml:space="preserve">Total Credit Hours for Year-4 (semesters 7&amp;8) </t>
  </si>
  <si>
    <t xml:space="preserve">Dr Fareedah Mukhtar </t>
  </si>
  <si>
    <t>Dr. Amin</t>
  </si>
  <si>
    <t>Dr. Baraa, Dr Rasha</t>
  </si>
  <si>
    <t>Drs Atif Mazhar- Hanaa- Imad</t>
  </si>
  <si>
    <t>Drs Peter Kvietys-Aniko Szabo-Hanaa Hajeer-A.Shawaf</t>
  </si>
  <si>
    <t>Drs Paul Ganguly- Hana Hajeer- Dileep</t>
  </si>
  <si>
    <t xml:space="preserve">Dr Raihan Sajid </t>
  </si>
  <si>
    <t>Dr. Ahmad-Dr. Abduljabbar</t>
  </si>
  <si>
    <t xml:space="preserve"> Drs.Rohra-Garwin- S.Kemahlı</t>
  </si>
  <si>
    <t>Dr Raihan</t>
  </si>
  <si>
    <t xml:space="preserve">Dr Ouban </t>
  </si>
  <si>
    <t>Dr Raddaoui</t>
  </si>
  <si>
    <t>Dr Razan Dukmak</t>
  </si>
  <si>
    <t xml:space="preserve">Dr. Eyad Midani </t>
  </si>
  <si>
    <t>Dr. Abduljabbar</t>
  </si>
  <si>
    <t xml:space="preserve">Dr. Ouban </t>
  </si>
  <si>
    <t>Dr. Ouban -Atef- Ahlam</t>
  </si>
  <si>
    <t xml:space="preserve">Dr Moni </t>
  </si>
  <si>
    <t>Abrar- Hatouf-  IM (Clinician)</t>
  </si>
  <si>
    <t>Drs. Hana Abdullah-Dr. Stephanos- Hatouf- Imad</t>
  </si>
  <si>
    <t>Dr. Stephanos-Hatouf-Imad</t>
  </si>
  <si>
    <t xml:space="preserve">Faisal Ikram- A. Alshawaf--ENT-Ophthal, </t>
  </si>
  <si>
    <t>Juneid-A. Alshawaf-  Santosh-P. Cahusac- Neurology (Clinician)</t>
  </si>
  <si>
    <t>Dr. Ouban-Hatouf- Muhabbat- Paul- Hamada</t>
  </si>
  <si>
    <t>Drs Shoukat- Hana Abdalla-Santosh- Bandar Al Ghamdi-Sarfraz Saleemi</t>
  </si>
  <si>
    <t>REN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</si>
</sst>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b/>
      <sz val="7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left" wrapText="1"/>
    </xf>
    <xf numFmtId="0" fontId="7" fillId="4" borderId="10" xfId="1" applyFont="1" applyFill="1" applyBorder="1" applyAlignment="1">
      <alignment horizontal="left"/>
    </xf>
    <xf numFmtId="0" fontId="8" fillId="0" borderId="0" xfId="1" applyFont="1"/>
    <xf numFmtId="0" fontId="1" fillId="0" borderId="0" xfId="1"/>
    <xf numFmtId="0" fontId="7" fillId="2" borderId="0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right" vertical="center"/>
    </xf>
    <xf numFmtId="0" fontId="10" fillId="6" borderId="17" xfId="0" applyFont="1" applyFill="1" applyBorder="1" applyAlignment="1">
      <alignment horizontal="right" vertical="center"/>
    </xf>
    <xf numFmtId="0" fontId="11" fillId="7" borderId="10" xfId="1" applyFont="1" applyFill="1" applyBorder="1" applyAlignment="1">
      <alignment horizontal="left" vertical="center" wrapText="1"/>
    </xf>
    <xf numFmtId="0" fontId="11" fillId="7" borderId="10" xfId="1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right" vertical="center"/>
    </xf>
    <xf numFmtId="0" fontId="10" fillId="8" borderId="20" xfId="0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right" vertical="center"/>
    </xf>
    <xf numFmtId="0" fontId="10" fillId="6" borderId="20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0" fontId="8" fillId="9" borderId="32" xfId="0" applyFont="1" applyFill="1" applyBorder="1" applyAlignment="1">
      <alignment horizontal="right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/>
    </xf>
    <xf numFmtId="0" fontId="8" fillId="9" borderId="36" xfId="0" applyFont="1" applyFill="1" applyBorder="1" applyAlignment="1">
      <alignment horizontal="right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vertical="center"/>
    </xf>
    <xf numFmtId="0" fontId="8" fillId="9" borderId="39" xfId="0" applyFont="1" applyFill="1" applyBorder="1" applyAlignment="1">
      <alignment horizontal="right" vertical="center"/>
    </xf>
    <xf numFmtId="0" fontId="12" fillId="9" borderId="37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top"/>
    </xf>
    <xf numFmtId="0" fontId="7" fillId="9" borderId="28" xfId="0" applyFont="1" applyFill="1" applyBorder="1" applyAlignment="1">
      <alignment vertical="center"/>
    </xf>
    <xf numFmtId="0" fontId="8" fillId="9" borderId="8" xfId="0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left" vertical="center"/>
    </xf>
    <xf numFmtId="0" fontId="8" fillId="0" borderId="0" xfId="0" applyFont="1"/>
    <xf numFmtId="0" fontId="13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right" vertical="center"/>
    </xf>
    <xf numFmtId="0" fontId="8" fillId="7" borderId="9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right" vertical="center"/>
    </xf>
    <xf numFmtId="0" fontId="13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vertical="center" wrapText="1"/>
    </xf>
    <xf numFmtId="0" fontId="8" fillId="4" borderId="45" xfId="0" applyFont="1" applyFill="1" applyBorder="1" applyAlignment="1">
      <alignment horizontal="right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top"/>
    </xf>
    <xf numFmtId="0" fontId="7" fillId="4" borderId="28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right" vertical="center"/>
    </xf>
    <xf numFmtId="0" fontId="8" fillId="4" borderId="3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3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vertical="center" wrapText="1"/>
    </xf>
    <xf numFmtId="0" fontId="11" fillId="10" borderId="30" xfId="0" applyFont="1" applyFill="1" applyBorder="1" applyAlignment="1">
      <alignment vertical="center"/>
    </xf>
    <xf numFmtId="0" fontId="11" fillId="10" borderId="32" xfId="0" applyFont="1" applyFill="1" applyBorder="1" applyAlignment="1">
      <alignment horizontal="right" vertical="center"/>
    </xf>
    <xf numFmtId="0" fontId="13" fillId="10" borderId="33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vertical="center" wrapText="1"/>
    </xf>
    <xf numFmtId="0" fontId="11" fillId="10" borderId="34" xfId="0" applyFont="1" applyFill="1" applyBorder="1" applyAlignment="1">
      <alignment vertical="center"/>
    </xf>
    <xf numFmtId="0" fontId="11" fillId="10" borderId="36" xfId="0" applyFont="1" applyFill="1" applyBorder="1" applyAlignment="1">
      <alignment horizontal="right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vertical="center"/>
    </xf>
    <xf numFmtId="0" fontId="8" fillId="10" borderId="8" xfId="0" applyFont="1" applyFill="1" applyBorder="1" applyAlignment="1">
      <alignment horizontal="right" vertical="center"/>
    </xf>
    <xf numFmtId="0" fontId="8" fillId="10" borderId="32" xfId="0" applyFont="1" applyFill="1" applyBorder="1" applyAlignment="1">
      <alignment horizontal="right" vertical="center"/>
    </xf>
    <xf numFmtId="0" fontId="8" fillId="10" borderId="36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horizontal="center" vertical="top"/>
    </xf>
    <xf numFmtId="0" fontId="7" fillId="10" borderId="26" xfId="0" applyFont="1" applyFill="1" applyBorder="1" applyAlignment="1">
      <alignment horizontal="center" vertical="top"/>
    </xf>
    <xf numFmtId="0" fontId="8" fillId="10" borderId="8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10" borderId="0" xfId="0" applyFont="1" applyFill="1" applyBorder="1" applyAlignment="1">
      <alignment vertical="center" wrapText="1"/>
    </xf>
    <xf numFmtId="0" fontId="11" fillId="4" borderId="30" xfId="0" applyFont="1" applyFill="1" applyBorder="1" applyAlignment="1">
      <alignment vertical="center" wrapText="1"/>
    </xf>
    <xf numFmtId="0" fontId="11" fillId="8" borderId="19" xfId="0" applyFont="1" applyFill="1" applyBorder="1" applyAlignment="1">
      <alignment vertical="center" wrapText="1"/>
    </xf>
    <xf numFmtId="0" fontId="11" fillId="8" borderId="19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vertical="center"/>
    </xf>
    <xf numFmtId="0" fontId="11" fillId="9" borderId="34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vertical="center" wrapText="1"/>
    </xf>
    <xf numFmtId="0" fontId="11" fillId="9" borderId="34" xfId="0" applyFont="1" applyFill="1" applyBorder="1" applyAlignment="1">
      <alignment vertical="center" wrapText="1"/>
    </xf>
    <xf numFmtId="0" fontId="11" fillId="9" borderId="38" xfId="0" applyFont="1" applyFill="1" applyBorder="1" applyAlignment="1">
      <alignment vertical="center"/>
    </xf>
    <xf numFmtId="0" fontId="11" fillId="9" borderId="38" xfId="0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vertical="center" wrapText="1"/>
    </xf>
    <xf numFmtId="0" fontId="11" fillId="9" borderId="30" xfId="0" applyFont="1" applyFill="1" applyBorder="1" applyAlignment="1">
      <alignment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vertical="center" wrapText="1"/>
    </xf>
    <xf numFmtId="0" fontId="11" fillId="9" borderId="39" xfId="0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7" fillId="6" borderId="13" xfId="0" applyFont="1" applyFill="1" applyBorder="1" applyAlignment="1">
      <alignment horizontal="center" vertical="center" textRotation="90"/>
    </xf>
    <xf numFmtId="0" fontId="14" fillId="6" borderId="2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right" vertical="center"/>
    </xf>
    <xf numFmtId="0" fontId="10" fillId="6" borderId="25" xfId="0" applyFont="1" applyFill="1" applyBorder="1" applyAlignment="1">
      <alignment horizontal="right" vertical="center"/>
    </xf>
    <xf numFmtId="0" fontId="13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right" vertical="center"/>
    </xf>
    <xf numFmtId="0" fontId="8" fillId="8" borderId="20" xfId="0" applyFont="1" applyFill="1" applyBorder="1" applyAlignment="1">
      <alignment horizontal="right" vertical="center"/>
    </xf>
    <xf numFmtId="0" fontId="7" fillId="6" borderId="26" xfId="0" applyFont="1" applyFill="1" applyBorder="1" applyAlignment="1">
      <alignment horizontal="center" vertical="top"/>
    </xf>
    <xf numFmtId="0" fontId="7" fillId="6" borderId="28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center" textRotation="90"/>
    </xf>
    <xf numFmtId="0" fontId="0" fillId="10" borderId="0" xfId="0" applyFill="1"/>
    <xf numFmtId="0" fontId="0" fillId="10" borderId="0" xfId="0" applyFill="1" applyAlignment="1">
      <alignment vertical="center"/>
    </xf>
    <xf numFmtId="0" fontId="11" fillId="12" borderId="10" xfId="1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vertical="center" wrapText="1"/>
    </xf>
    <xf numFmtId="0" fontId="8" fillId="10" borderId="45" xfId="0" applyFont="1" applyFill="1" applyBorder="1" applyAlignment="1">
      <alignment horizontal="right" vertical="center"/>
    </xf>
    <xf numFmtId="0" fontId="8" fillId="11" borderId="37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vertical="center"/>
    </xf>
    <xf numFmtId="0" fontId="8" fillId="11" borderId="38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vertical="center" wrapText="1"/>
    </xf>
    <xf numFmtId="0" fontId="8" fillId="11" borderId="39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 textRotation="90"/>
    </xf>
    <xf numFmtId="0" fontId="5" fillId="5" borderId="13" xfId="0" applyFont="1" applyFill="1" applyBorder="1" applyAlignment="1">
      <alignment horizontal="center" vertical="center" textRotation="90"/>
    </xf>
    <xf numFmtId="0" fontId="5" fillId="5" borderId="42" xfId="0" applyFont="1" applyFill="1" applyBorder="1" applyAlignment="1">
      <alignment horizontal="center" vertical="center" textRotation="90"/>
    </xf>
    <xf numFmtId="0" fontId="7" fillId="6" borderId="12" xfId="0" applyFont="1" applyFill="1" applyBorder="1" applyAlignment="1">
      <alignment horizontal="center" vertical="center" textRotation="90"/>
    </xf>
    <xf numFmtId="0" fontId="7" fillId="6" borderId="14" xfId="0" applyFont="1" applyFill="1" applyBorder="1" applyAlignment="1">
      <alignment horizontal="center" vertical="center" textRotation="90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textRotation="90"/>
    </xf>
    <xf numFmtId="0" fontId="7" fillId="9" borderId="14" xfId="0" applyFont="1" applyFill="1" applyBorder="1" applyAlignment="1">
      <alignment horizontal="center" vertical="center" textRotation="90"/>
    </xf>
    <xf numFmtId="0" fontId="7" fillId="9" borderId="40" xfId="0" applyFont="1" applyFill="1" applyBorder="1" applyAlignment="1">
      <alignment horizontal="center" vertical="center" textRotation="90"/>
    </xf>
    <xf numFmtId="0" fontId="7" fillId="9" borderId="41" xfId="0" applyFont="1" applyFill="1" applyBorder="1" applyAlignment="1">
      <alignment horizontal="center" vertical="center" textRotation="90"/>
    </xf>
    <xf numFmtId="0" fontId="15" fillId="9" borderId="2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textRotation="90"/>
    </xf>
    <xf numFmtId="0" fontId="7" fillId="10" borderId="13" xfId="0" applyFont="1" applyFill="1" applyBorder="1" applyAlignment="1">
      <alignment horizontal="center" vertical="center" textRotation="90"/>
    </xf>
    <xf numFmtId="0" fontId="7" fillId="10" borderId="42" xfId="0" applyFont="1" applyFill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center" vertical="center" textRotation="90"/>
    </xf>
    <xf numFmtId="0" fontId="7" fillId="10" borderId="12" xfId="0" applyFont="1" applyFill="1" applyBorder="1" applyAlignment="1">
      <alignment horizontal="center" vertical="center" textRotation="90"/>
    </xf>
    <xf numFmtId="0" fontId="7" fillId="10" borderId="14" xfId="0" applyFont="1" applyFill="1" applyBorder="1" applyAlignment="1">
      <alignment horizontal="center" vertical="center" textRotation="90"/>
    </xf>
    <xf numFmtId="0" fontId="7" fillId="10" borderId="41" xfId="0" applyFont="1" applyFill="1" applyBorder="1" applyAlignment="1">
      <alignment horizontal="center" vertical="center" textRotation="90"/>
    </xf>
    <xf numFmtId="0" fontId="7" fillId="10" borderId="2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textRotation="90"/>
    </xf>
    <xf numFmtId="0" fontId="7" fillId="4" borderId="42" xfId="0" applyFont="1" applyFill="1" applyBorder="1" applyAlignment="1">
      <alignment horizontal="center" vertical="center" textRotation="90"/>
    </xf>
    <xf numFmtId="0" fontId="7" fillId="4" borderId="2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41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 2" xfId="1" xr:uid="{00000000-0005-0000-0000-000001000000}"/>
  </cellStyles>
  <dxfs count="26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CE4D6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topLeftCell="B1" workbookViewId="0">
      <selection activeCell="J4" sqref="J4"/>
    </sheetView>
  </sheetViews>
  <sheetFormatPr defaultRowHeight="14.4" x14ac:dyDescent="0.3"/>
  <cols>
    <col min="7" max="7" width="32" customWidth="1"/>
    <col min="8" max="8" width="7.5546875" customWidth="1"/>
    <col min="10" max="10" width="13.88671875" style="102" customWidth="1"/>
    <col min="11" max="11" width="45.6640625" style="103" customWidth="1"/>
    <col min="12" max="12" width="59.44140625" style="54" customWidth="1"/>
  </cols>
  <sheetData>
    <row r="1" spans="1:12" ht="17.399999999999999" x14ac:dyDescent="0.3">
      <c r="A1" s="168" t="s">
        <v>0</v>
      </c>
      <c r="B1" s="169"/>
      <c r="C1" s="169"/>
      <c r="D1" s="169"/>
      <c r="E1" s="169"/>
      <c r="F1" s="169"/>
      <c r="G1" s="169"/>
      <c r="H1" s="169"/>
      <c r="I1" s="170"/>
      <c r="J1"/>
      <c r="K1"/>
      <c r="L1"/>
    </row>
    <row r="2" spans="1:12" ht="15.6" x14ac:dyDescent="0.3">
      <c r="A2" s="171" t="s">
        <v>184</v>
      </c>
      <c r="B2" s="172"/>
      <c r="C2" s="172"/>
      <c r="D2" s="172"/>
      <c r="E2" s="172"/>
      <c r="F2" s="172"/>
      <c r="G2" s="172"/>
      <c r="H2" s="172"/>
      <c r="I2" s="173"/>
      <c r="J2"/>
      <c r="K2"/>
      <c r="L2"/>
    </row>
    <row r="3" spans="1:12" ht="15.6" x14ac:dyDescent="0.3">
      <c r="A3" s="174" t="s">
        <v>1</v>
      </c>
      <c r="B3" s="175"/>
      <c r="C3" s="175"/>
      <c r="D3" s="175"/>
      <c r="E3" s="175"/>
      <c r="F3" s="175"/>
      <c r="G3" s="175"/>
      <c r="H3" s="175"/>
      <c r="I3" s="176"/>
      <c r="J3"/>
      <c r="K3"/>
      <c r="L3"/>
    </row>
    <row r="4" spans="1:12" s="6" customFormat="1" ht="33.75" customHeight="1" x14ac:dyDescent="0.3">
      <c r="A4" s="177" t="s">
        <v>2</v>
      </c>
      <c r="B4" s="178"/>
      <c r="C4" s="1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79" t="s">
        <v>8</v>
      </c>
      <c r="I4" s="180"/>
      <c r="J4" s="3" t="s">
        <v>9</v>
      </c>
      <c r="K4" s="4" t="s">
        <v>10</v>
      </c>
      <c r="L4" s="5"/>
    </row>
    <row r="5" spans="1:12" s="6" customFormat="1" ht="14.25" customHeight="1" thickBot="1" x14ac:dyDescent="0.35">
      <c r="A5" s="149" t="s">
        <v>11</v>
      </c>
      <c r="B5" s="152" t="s">
        <v>191</v>
      </c>
      <c r="C5" s="7"/>
      <c r="D5" s="7"/>
      <c r="E5" s="7"/>
      <c r="F5" s="7"/>
      <c r="G5" s="7"/>
      <c r="H5" s="7"/>
      <c r="I5" s="7"/>
      <c r="J5" s="3"/>
      <c r="K5" s="4"/>
      <c r="L5" s="5"/>
    </row>
    <row r="6" spans="1:12" s="6" customFormat="1" x14ac:dyDescent="0.3">
      <c r="A6" s="150"/>
      <c r="B6" s="153"/>
      <c r="C6" s="8">
        <v>1</v>
      </c>
      <c r="D6" s="9" t="s">
        <v>12</v>
      </c>
      <c r="E6" s="10">
        <v>1</v>
      </c>
      <c r="F6" s="10">
        <v>1</v>
      </c>
      <c r="G6" s="11" t="s">
        <v>13</v>
      </c>
      <c r="H6" s="12">
        <v>2</v>
      </c>
      <c r="I6" s="13" t="s">
        <v>14</v>
      </c>
      <c r="J6" s="14" t="s">
        <v>15</v>
      </c>
      <c r="K6" s="15" t="s">
        <v>16</v>
      </c>
      <c r="L6" s="5"/>
    </row>
    <row r="7" spans="1:12" s="6" customFormat="1" ht="26.4" x14ac:dyDescent="0.3">
      <c r="A7" s="150"/>
      <c r="B7" s="153"/>
      <c r="C7" s="16">
        <v>2</v>
      </c>
      <c r="D7" s="106" t="s">
        <v>17</v>
      </c>
      <c r="E7" s="107">
        <v>1</v>
      </c>
      <c r="F7" s="107">
        <v>1</v>
      </c>
      <c r="G7" s="106" t="s">
        <v>178</v>
      </c>
      <c r="H7" s="19">
        <v>4</v>
      </c>
      <c r="I7" s="20" t="s">
        <v>18</v>
      </c>
      <c r="J7" s="14" t="s">
        <v>19</v>
      </c>
      <c r="K7" s="15" t="s">
        <v>210</v>
      </c>
      <c r="L7" s="5"/>
    </row>
    <row r="8" spans="1:12" s="6" customFormat="1" ht="26.4" x14ac:dyDescent="0.3">
      <c r="A8" s="150"/>
      <c r="B8" s="153"/>
      <c r="C8" s="132">
        <v>3</v>
      </c>
      <c r="D8" s="108" t="s">
        <v>20</v>
      </c>
      <c r="E8" s="109">
        <v>1</v>
      </c>
      <c r="F8" s="109">
        <v>2</v>
      </c>
      <c r="G8" s="108" t="s">
        <v>21</v>
      </c>
      <c r="H8" s="24">
        <v>3</v>
      </c>
      <c r="I8" s="25" t="s">
        <v>22</v>
      </c>
      <c r="J8" s="14" t="s">
        <v>23</v>
      </c>
      <c r="K8" s="138" t="s">
        <v>209</v>
      </c>
      <c r="L8" s="5"/>
    </row>
    <row r="9" spans="1:12" s="6" customFormat="1" ht="26.4" x14ac:dyDescent="0.3">
      <c r="A9" s="150"/>
      <c r="B9" s="153"/>
      <c r="C9" s="16">
        <v>4</v>
      </c>
      <c r="D9" s="106" t="s">
        <v>24</v>
      </c>
      <c r="E9" s="107">
        <v>1</v>
      </c>
      <c r="F9" s="107">
        <v>1</v>
      </c>
      <c r="G9" s="106" t="s">
        <v>25</v>
      </c>
      <c r="H9" s="19">
        <v>3</v>
      </c>
      <c r="I9" s="20" t="s">
        <v>26</v>
      </c>
      <c r="J9" s="14" t="s">
        <v>27</v>
      </c>
      <c r="K9" s="14" t="s">
        <v>208</v>
      </c>
      <c r="L9" s="5"/>
    </row>
    <row r="10" spans="1:12" s="6" customFormat="1" ht="26.4" x14ac:dyDescent="0.3">
      <c r="A10" s="150"/>
      <c r="B10" s="153"/>
      <c r="C10" s="30">
        <v>5</v>
      </c>
      <c r="D10" s="108" t="s">
        <v>28</v>
      </c>
      <c r="E10" s="109">
        <v>1</v>
      </c>
      <c r="F10" s="109">
        <v>1</v>
      </c>
      <c r="G10" s="108" t="s">
        <v>29</v>
      </c>
      <c r="H10" s="24">
        <v>2</v>
      </c>
      <c r="I10" s="25" t="s">
        <v>30</v>
      </c>
      <c r="J10" s="14" t="s">
        <v>195</v>
      </c>
      <c r="K10" s="15" t="s">
        <v>196</v>
      </c>
    </row>
    <row r="11" spans="1:12" s="6" customFormat="1" x14ac:dyDescent="0.3">
      <c r="A11" s="150"/>
      <c r="B11" s="153"/>
      <c r="C11" s="126">
        <v>6</v>
      </c>
      <c r="D11" s="106" t="s">
        <v>33</v>
      </c>
      <c r="E11" s="107">
        <v>1</v>
      </c>
      <c r="F11" s="107">
        <v>1</v>
      </c>
      <c r="G11" s="106" t="s">
        <v>34</v>
      </c>
      <c r="H11" s="127">
        <v>2</v>
      </c>
      <c r="I11" s="128" t="s">
        <v>35</v>
      </c>
      <c r="J11" s="14"/>
      <c r="K11" s="15"/>
      <c r="L11" s="5"/>
    </row>
    <row r="12" spans="1:12" s="6" customFormat="1" ht="28.5" customHeight="1" thickBot="1" x14ac:dyDescent="0.35">
      <c r="A12" s="150"/>
      <c r="B12" s="122"/>
      <c r="C12" s="123"/>
      <c r="D12" s="154" t="s">
        <v>36</v>
      </c>
      <c r="E12" s="155"/>
      <c r="F12" s="155"/>
      <c r="G12" s="156"/>
      <c r="H12" s="124">
        <v>16</v>
      </c>
      <c r="I12" s="125"/>
      <c r="J12" s="14"/>
      <c r="K12" s="15"/>
    </row>
    <row r="13" spans="1:12" s="6" customFormat="1" ht="27" customHeight="1" x14ac:dyDescent="0.3">
      <c r="A13" s="150"/>
      <c r="B13" s="152" t="s">
        <v>190</v>
      </c>
      <c r="C13" s="30">
        <v>1</v>
      </c>
      <c r="D13" s="108" t="s">
        <v>38</v>
      </c>
      <c r="E13" s="109">
        <v>1</v>
      </c>
      <c r="F13" s="109">
        <v>1</v>
      </c>
      <c r="G13" s="108" t="s">
        <v>39</v>
      </c>
      <c r="H13" s="24">
        <v>5</v>
      </c>
      <c r="I13" s="25" t="s">
        <v>40</v>
      </c>
      <c r="J13" s="31" t="s">
        <v>211</v>
      </c>
      <c r="K13" s="15" t="s">
        <v>199</v>
      </c>
      <c r="L13" s="5"/>
    </row>
    <row r="14" spans="1:12" s="6" customFormat="1" ht="26.4" x14ac:dyDescent="0.3">
      <c r="A14" s="150"/>
      <c r="B14" s="153"/>
      <c r="C14" s="32">
        <v>2</v>
      </c>
      <c r="D14" s="17" t="s">
        <v>41</v>
      </c>
      <c r="E14" s="18">
        <v>1</v>
      </c>
      <c r="F14" s="18">
        <v>2</v>
      </c>
      <c r="G14" s="106" t="s">
        <v>179</v>
      </c>
      <c r="H14" s="19">
        <v>2</v>
      </c>
      <c r="I14" s="20" t="s">
        <v>26</v>
      </c>
      <c r="J14" s="31" t="s">
        <v>200</v>
      </c>
      <c r="K14" s="15" t="s">
        <v>198</v>
      </c>
      <c r="L14" s="5"/>
    </row>
    <row r="15" spans="1:12" s="6" customFormat="1" ht="27" customHeight="1" x14ac:dyDescent="0.3">
      <c r="A15" s="150"/>
      <c r="B15" s="153"/>
      <c r="C15" s="21">
        <v>3</v>
      </c>
      <c r="D15" s="22" t="s">
        <v>42</v>
      </c>
      <c r="E15" s="23">
        <v>1</v>
      </c>
      <c r="F15" s="23">
        <v>2</v>
      </c>
      <c r="G15" s="108" t="s">
        <v>180</v>
      </c>
      <c r="H15" s="24">
        <v>3</v>
      </c>
      <c r="I15" s="25" t="s">
        <v>43</v>
      </c>
      <c r="J15" s="33" t="s">
        <v>44</v>
      </c>
      <c r="K15" s="34" t="s">
        <v>197</v>
      </c>
      <c r="L15" s="5"/>
    </row>
    <row r="16" spans="1:12" s="6" customFormat="1" ht="26.4" x14ac:dyDescent="0.3">
      <c r="A16" s="150"/>
      <c r="B16" s="153"/>
      <c r="C16" s="32">
        <v>4</v>
      </c>
      <c r="D16" s="17" t="s">
        <v>45</v>
      </c>
      <c r="E16" s="18">
        <v>1</v>
      </c>
      <c r="F16" s="18">
        <v>2</v>
      </c>
      <c r="G16" s="17" t="s">
        <v>46</v>
      </c>
      <c r="H16" s="19">
        <v>2</v>
      </c>
      <c r="I16" s="20" t="s">
        <v>35</v>
      </c>
      <c r="J16" s="14" t="s">
        <v>47</v>
      </c>
      <c r="K16" s="15"/>
      <c r="L16" s="5"/>
    </row>
    <row r="17" spans="1:12" s="6" customFormat="1" ht="26.4" x14ac:dyDescent="0.3">
      <c r="A17" s="150"/>
      <c r="B17" s="153"/>
      <c r="C17" s="21">
        <v>5</v>
      </c>
      <c r="D17" s="22" t="s">
        <v>48</v>
      </c>
      <c r="E17" s="23">
        <v>1</v>
      </c>
      <c r="F17" s="23">
        <v>2</v>
      </c>
      <c r="G17" s="22" t="s">
        <v>49</v>
      </c>
      <c r="H17" s="24">
        <v>3</v>
      </c>
      <c r="I17" s="25" t="s">
        <v>35</v>
      </c>
      <c r="J17" s="14" t="s">
        <v>27</v>
      </c>
      <c r="K17" s="14" t="s">
        <v>201</v>
      </c>
      <c r="L17" s="5"/>
    </row>
    <row r="18" spans="1:12" s="6" customFormat="1" ht="26.4" x14ac:dyDescent="0.3">
      <c r="A18" s="150"/>
      <c r="B18" s="153"/>
      <c r="C18" s="16">
        <v>6</v>
      </c>
      <c r="D18" s="17" t="s">
        <v>50</v>
      </c>
      <c r="E18" s="18">
        <v>1</v>
      </c>
      <c r="F18" s="18">
        <v>1</v>
      </c>
      <c r="G18" s="17" t="s">
        <v>51</v>
      </c>
      <c r="H18" s="19">
        <v>2</v>
      </c>
      <c r="I18" s="20" t="s">
        <v>30</v>
      </c>
      <c r="J18" s="14" t="s">
        <v>194</v>
      </c>
      <c r="K18" s="15"/>
      <c r="L18" s="5"/>
    </row>
    <row r="19" spans="1:12" s="6" customFormat="1" ht="29.25" customHeight="1" x14ac:dyDescent="0.3">
      <c r="A19" s="150"/>
      <c r="B19" s="153"/>
      <c r="C19" s="21">
        <v>7</v>
      </c>
      <c r="D19" s="26" t="s">
        <v>52</v>
      </c>
      <c r="E19" s="27">
        <v>1</v>
      </c>
      <c r="F19" s="27">
        <v>2</v>
      </c>
      <c r="G19" s="26" t="s">
        <v>53</v>
      </c>
      <c r="H19" s="28">
        <v>2</v>
      </c>
      <c r="I19" s="29" t="s">
        <v>35</v>
      </c>
      <c r="J19" s="14"/>
      <c r="K19" s="14"/>
      <c r="L19" s="5"/>
    </row>
    <row r="20" spans="1:12" s="6" customFormat="1" ht="15" customHeight="1" x14ac:dyDescent="0.3">
      <c r="A20" s="150"/>
      <c r="B20" s="122"/>
      <c r="C20" s="129"/>
      <c r="D20" s="157" t="s">
        <v>54</v>
      </c>
      <c r="E20" s="158"/>
      <c r="F20" s="158"/>
      <c r="G20" s="159"/>
      <c r="H20" s="130">
        <v>19</v>
      </c>
      <c r="I20" s="131"/>
      <c r="J20" s="14"/>
      <c r="K20" s="15"/>
      <c r="L20" s="5"/>
    </row>
    <row r="21" spans="1:12" s="6" customFormat="1" x14ac:dyDescent="0.3">
      <c r="A21" s="150"/>
      <c r="B21" s="50" t="s">
        <v>37</v>
      </c>
      <c r="C21" s="35">
        <v>1</v>
      </c>
      <c r="D21" s="36" t="s">
        <v>55</v>
      </c>
      <c r="E21" s="37">
        <v>2</v>
      </c>
      <c r="F21" s="37">
        <v>3</v>
      </c>
      <c r="G21" s="38" t="s">
        <v>56</v>
      </c>
      <c r="H21" s="36">
        <v>2</v>
      </c>
      <c r="I21" s="39" t="s">
        <v>26</v>
      </c>
      <c r="J21" s="14" t="s">
        <v>59</v>
      </c>
      <c r="K21" s="15" t="s">
        <v>57</v>
      </c>
      <c r="L21" s="5"/>
    </row>
    <row r="22" spans="1:12" s="6" customFormat="1" ht="40.5" customHeight="1" x14ac:dyDescent="0.3">
      <c r="A22" s="150"/>
      <c r="B22" s="160" t="s">
        <v>185</v>
      </c>
      <c r="C22" s="40">
        <v>2</v>
      </c>
      <c r="D22" s="110" t="s">
        <v>58</v>
      </c>
      <c r="E22" s="111">
        <v>2</v>
      </c>
      <c r="F22" s="111">
        <v>3</v>
      </c>
      <c r="G22" s="112" t="s">
        <v>181</v>
      </c>
      <c r="H22" s="41">
        <v>2</v>
      </c>
      <c r="I22" s="42" t="s">
        <v>26</v>
      </c>
      <c r="J22" s="14" t="s">
        <v>59</v>
      </c>
      <c r="K22" s="15" t="s">
        <v>57</v>
      </c>
      <c r="L22" s="5"/>
    </row>
    <row r="23" spans="1:12" s="6" customFormat="1" ht="39.6" x14ac:dyDescent="0.3">
      <c r="A23" s="150"/>
      <c r="B23" s="161"/>
      <c r="C23" s="40">
        <v>3</v>
      </c>
      <c r="D23" s="110" t="s">
        <v>60</v>
      </c>
      <c r="E23" s="111">
        <v>2</v>
      </c>
      <c r="F23" s="111">
        <v>3</v>
      </c>
      <c r="G23" s="113" t="s">
        <v>61</v>
      </c>
      <c r="H23" s="41">
        <v>5</v>
      </c>
      <c r="I23" s="42" t="s">
        <v>62</v>
      </c>
      <c r="J23" s="14" t="s">
        <v>63</v>
      </c>
      <c r="K23" s="15" t="s">
        <v>64</v>
      </c>
      <c r="L23" s="5"/>
    </row>
    <row r="24" spans="1:12" s="6" customFormat="1" ht="26.4" x14ac:dyDescent="0.3">
      <c r="A24" s="150"/>
      <c r="B24" s="161"/>
      <c r="C24" s="40">
        <v>4</v>
      </c>
      <c r="D24" s="110" t="s">
        <v>65</v>
      </c>
      <c r="E24" s="111">
        <v>2</v>
      </c>
      <c r="F24" s="111">
        <v>3</v>
      </c>
      <c r="G24" s="113" t="s">
        <v>66</v>
      </c>
      <c r="H24" s="41">
        <v>2</v>
      </c>
      <c r="I24" s="42" t="s">
        <v>30</v>
      </c>
      <c r="J24" s="14" t="s">
        <v>67</v>
      </c>
      <c r="K24" s="15" t="s">
        <v>68</v>
      </c>
      <c r="L24" s="5"/>
    </row>
    <row r="25" spans="1:12" s="6" customFormat="1" x14ac:dyDescent="0.3">
      <c r="A25" s="150"/>
      <c r="B25" s="161"/>
      <c r="C25" s="40">
        <v>5</v>
      </c>
      <c r="D25" s="110" t="s">
        <v>69</v>
      </c>
      <c r="E25" s="111">
        <v>2</v>
      </c>
      <c r="F25" s="111">
        <v>3</v>
      </c>
      <c r="G25" s="113" t="s">
        <v>70</v>
      </c>
      <c r="H25" s="41">
        <v>2</v>
      </c>
      <c r="I25" s="42" t="s">
        <v>26</v>
      </c>
      <c r="J25" s="14" t="s">
        <v>71</v>
      </c>
      <c r="K25" s="15"/>
      <c r="L25" s="5"/>
    </row>
    <row r="26" spans="1:12" s="6" customFormat="1" x14ac:dyDescent="0.3">
      <c r="A26" s="150"/>
      <c r="B26" s="161"/>
      <c r="C26" s="40">
        <v>6</v>
      </c>
      <c r="D26" s="110" t="s">
        <v>72</v>
      </c>
      <c r="E26" s="111">
        <v>2</v>
      </c>
      <c r="F26" s="111">
        <v>3</v>
      </c>
      <c r="G26" s="113" t="s">
        <v>73</v>
      </c>
      <c r="H26" s="41">
        <v>2</v>
      </c>
      <c r="I26" s="42" t="s">
        <v>35</v>
      </c>
      <c r="J26" s="14"/>
      <c r="K26" s="15"/>
      <c r="L26" s="5"/>
    </row>
    <row r="27" spans="1:12" s="6" customFormat="1" x14ac:dyDescent="0.3">
      <c r="A27" s="150"/>
      <c r="B27" s="161"/>
      <c r="C27" s="43">
        <v>7</v>
      </c>
      <c r="D27" s="114" t="s">
        <v>74</v>
      </c>
      <c r="E27" s="115">
        <v>2</v>
      </c>
      <c r="F27" s="115">
        <v>3</v>
      </c>
      <c r="G27" s="116" t="s">
        <v>75</v>
      </c>
      <c r="H27" s="44">
        <v>2</v>
      </c>
      <c r="I27" s="45" t="s">
        <v>35</v>
      </c>
      <c r="J27" s="14"/>
      <c r="K27" s="15"/>
      <c r="L27" s="5"/>
    </row>
    <row r="28" spans="1:12" s="6" customFormat="1" ht="18" customHeight="1" x14ac:dyDescent="0.3">
      <c r="A28" s="150"/>
      <c r="B28" s="162"/>
      <c r="C28" s="46">
        <v>8</v>
      </c>
      <c r="D28" s="114" t="s">
        <v>76</v>
      </c>
      <c r="E28" s="115">
        <v>2</v>
      </c>
      <c r="F28" s="115">
        <v>3</v>
      </c>
      <c r="G28" s="116" t="s">
        <v>77</v>
      </c>
      <c r="H28" s="114">
        <v>2</v>
      </c>
      <c r="I28" s="120" t="s">
        <v>35</v>
      </c>
      <c r="J28" s="14"/>
      <c r="K28" s="15"/>
      <c r="L28" s="5"/>
    </row>
    <row r="29" spans="1:12" s="6" customFormat="1" ht="41.25" customHeight="1" x14ac:dyDescent="0.3">
      <c r="A29" s="150"/>
      <c r="B29" s="163"/>
      <c r="C29" s="47"/>
      <c r="D29" s="164" t="s">
        <v>78</v>
      </c>
      <c r="E29" s="165"/>
      <c r="F29" s="165"/>
      <c r="G29" s="166"/>
      <c r="H29" s="48">
        <f>SUM(H21:H28)</f>
        <v>19</v>
      </c>
      <c r="I29" s="49"/>
      <c r="J29" s="14"/>
      <c r="K29" s="15"/>
      <c r="L29" s="5"/>
    </row>
    <row r="30" spans="1:12" s="6" customFormat="1" ht="26.4" x14ac:dyDescent="0.3">
      <c r="A30" s="150"/>
      <c r="B30" s="50" t="s">
        <v>37</v>
      </c>
      <c r="C30" s="35">
        <v>1</v>
      </c>
      <c r="D30" s="117" t="s">
        <v>79</v>
      </c>
      <c r="E30" s="118">
        <v>2</v>
      </c>
      <c r="F30" s="118">
        <v>4</v>
      </c>
      <c r="G30" s="119" t="s">
        <v>80</v>
      </c>
      <c r="H30" s="36">
        <v>6</v>
      </c>
      <c r="I30" s="39" t="s">
        <v>81</v>
      </c>
      <c r="J30" s="31" t="s">
        <v>82</v>
      </c>
      <c r="K30" s="14" t="s">
        <v>216</v>
      </c>
      <c r="L30" s="5"/>
    </row>
    <row r="31" spans="1:12" s="6" customFormat="1" ht="26.4" x14ac:dyDescent="0.3">
      <c r="A31" s="150"/>
      <c r="B31" s="160" t="s">
        <v>186</v>
      </c>
      <c r="C31" s="40">
        <v>2</v>
      </c>
      <c r="D31" s="110" t="s">
        <v>83</v>
      </c>
      <c r="E31" s="111">
        <v>2</v>
      </c>
      <c r="F31" s="111">
        <v>4</v>
      </c>
      <c r="G31" s="113" t="s">
        <v>84</v>
      </c>
      <c r="H31" s="41">
        <v>3</v>
      </c>
      <c r="I31" s="42" t="s">
        <v>43</v>
      </c>
      <c r="J31" s="31" t="s">
        <v>85</v>
      </c>
      <c r="K31" s="15" t="s">
        <v>215</v>
      </c>
      <c r="L31" s="5"/>
    </row>
    <row r="32" spans="1:12" s="6" customFormat="1" x14ac:dyDescent="0.3">
      <c r="A32" s="150"/>
      <c r="B32" s="161"/>
      <c r="C32" s="40">
        <v>3</v>
      </c>
      <c r="D32" s="110" t="s">
        <v>86</v>
      </c>
      <c r="E32" s="111">
        <v>2</v>
      </c>
      <c r="F32" s="111">
        <v>4</v>
      </c>
      <c r="G32" s="113" t="s">
        <v>87</v>
      </c>
      <c r="H32" s="41">
        <v>2</v>
      </c>
      <c r="I32" s="42" t="s">
        <v>35</v>
      </c>
      <c r="J32" s="14" t="s">
        <v>88</v>
      </c>
      <c r="K32" s="15"/>
      <c r="L32" s="5"/>
    </row>
    <row r="33" spans="1:13" s="6" customFormat="1" ht="26.4" x14ac:dyDescent="0.3">
      <c r="A33" s="150"/>
      <c r="B33" s="161"/>
      <c r="C33" s="40">
        <v>4</v>
      </c>
      <c r="D33" s="110" t="s">
        <v>89</v>
      </c>
      <c r="E33" s="111">
        <v>2</v>
      </c>
      <c r="F33" s="111">
        <v>4</v>
      </c>
      <c r="G33" s="113" t="s">
        <v>90</v>
      </c>
      <c r="H33" s="41">
        <v>2</v>
      </c>
      <c r="I33" s="42" t="s">
        <v>91</v>
      </c>
      <c r="J33" s="14" t="s">
        <v>92</v>
      </c>
      <c r="K33" s="15" t="s">
        <v>68</v>
      </c>
      <c r="L33" s="5"/>
    </row>
    <row r="34" spans="1:13" s="6" customFormat="1" ht="26.4" x14ac:dyDescent="0.3">
      <c r="A34" s="150"/>
      <c r="B34" s="161"/>
      <c r="C34" s="40">
        <v>5</v>
      </c>
      <c r="D34" s="110" t="s">
        <v>93</v>
      </c>
      <c r="E34" s="111">
        <v>2</v>
      </c>
      <c r="F34" s="111">
        <v>4</v>
      </c>
      <c r="G34" s="113" t="s">
        <v>94</v>
      </c>
      <c r="H34" s="41">
        <v>2</v>
      </c>
      <c r="I34" s="42" t="s">
        <v>30</v>
      </c>
      <c r="J34" s="14" t="s">
        <v>95</v>
      </c>
      <c r="K34" s="15"/>
      <c r="L34" s="5"/>
    </row>
    <row r="35" spans="1:13" s="6" customFormat="1" ht="22.5" customHeight="1" x14ac:dyDescent="0.3">
      <c r="A35" s="150"/>
      <c r="B35" s="161"/>
      <c r="C35" s="40">
        <v>6</v>
      </c>
      <c r="D35" s="110" t="s">
        <v>96</v>
      </c>
      <c r="E35" s="111">
        <v>2</v>
      </c>
      <c r="F35" s="111">
        <v>4</v>
      </c>
      <c r="G35" s="113" t="s">
        <v>97</v>
      </c>
      <c r="H35" s="41">
        <v>2</v>
      </c>
      <c r="I35" s="42" t="s">
        <v>35</v>
      </c>
      <c r="J35" s="14"/>
      <c r="K35" s="15"/>
      <c r="L35" s="5"/>
    </row>
    <row r="36" spans="1:13" s="6" customFormat="1" ht="20.25" customHeight="1" x14ac:dyDescent="0.3">
      <c r="A36" s="151"/>
      <c r="B36" s="161"/>
      <c r="C36" s="43">
        <v>7</v>
      </c>
      <c r="D36" s="114" t="s">
        <v>98</v>
      </c>
      <c r="E36" s="115">
        <v>2</v>
      </c>
      <c r="F36" s="115">
        <v>4</v>
      </c>
      <c r="G36" s="116" t="s">
        <v>99</v>
      </c>
      <c r="H36" s="114">
        <v>2</v>
      </c>
      <c r="I36" s="120" t="s">
        <v>35</v>
      </c>
      <c r="J36" s="14"/>
      <c r="K36" s="15"/>
      <c r="L36" s="5"/>
    </row>
    <row r="37" spans="1:13" ht="14.25" customHeight="1" x14ac:dyDescent="0.3">
      <c r="A37" s="51"/>
      <c r="B37" s="163"/>
      <c r="C37" s="47"/>
      <c r="D37" s="167" t="s">
        <v>100</v>
      </c>
      <c r="E37" s="167"/>
      <c r="F37" s="167"/>
      <c r="G37" s="167"/>
      <c r="H37" s="48">
        <f>SUM(H30:H36)</f>
        <v>19</v>
      </c>
      <c r="I37" s="49"/>
      <c r="J37" s="14"/>
      <c r="K37" s="15"/>
      <c r="L37" s="5"/>
      <c r="M37" s="6"/>
    </row>
    <row r="38" spans="1:13" ht="24" customHeight="1" x14ac:dyDescent="0.3">
      <c r="A38" s="52" t="s">
        <v>37</v>
      </c>
      <c r="B38" s="133"/>
      <c r="C38" s="1" t="s">
        <v>3</v>
      </c>
      <c r="D38" s="2" t="s">
        <v>4</v>
      </c>
      <c r="E38" s="2" t="s">
        <v>5</v>
      </c>
      <c r="F38" s="2" t="s">
        <v>6</v>
      </c>
      <c r="G38" s="2" t="s">
        <v>7</v>
      </c>
      <c r="H38" s="179" t="s">
        <v>8</v>
      </c>
      <c r="I38" s="180"/>
      <c r="J38" s="31"/>
      <c r="K38" s="53"/>
    </row>
    <row r="39" spans="1:13" ht="31.5" customHeight="1" x14ac:dyDescent="0.3">
      <c r="A39" s="189" t="s">
        <v>101</v>
      </c>
      <c r="B39" s="192" t="s">
        <v>189</v>
      </c>
      <c r="C39" s="55">
        <v>1</v>
      </c>
      <c r="D39" s="56" t="s">
        <v>102</v>
      </c>
      <c r="E39" s="57">
        <v>3</v>
      </c>
      <c r="F39" s="57">
        <v>5</v>
      </c>
      <c r="G39" s="58" t="s">
        <v>103</v>
      </c>
      <c r="H39" s="56">
        <v>4</v>
      </c>
      <c r="I39" s="59" t="s">
        <v>104</v>
      </c>
      <c r="J39" s="31" t="s">
        <v>105</v>
      </c>
      <c r="K39" s="31" t="s">
        <v>218</v>
      </c>
      <c r="L39" s="60"/>
    </row>
    <row r="40" spans="1:13" ht="41.25" customHeight="1" x14ac:dyDescent="0.3">
      <c r="A40" s="184"/>
      <c r="B40" s="193"/>
      <c r="C40" s="61">
        <v>2</v>
      </c>
      <c r="D40" s="62" t="s">
        <v>106</v>
      </c>
      <c r="E40" s="63">
        <v>3</v>
      </c>
      <c r="F40" s="63">
        <v>5</v>
      </c>
      <c r="G40" s="64" t="s">
        <v>107</v>
      </c>
      <c r="H40" s="62">
        <v>2</v>
      </c>
      <c r="I40" s="65" t="s">
        <v>35</v>
      </c>
      <c r="J40" s="31" t="s">
        <v>203</v>
      </c>
      <c r="K40" s="53" t="s">
        <v>202</v>
      </c>
    </row>
    <row r="41" spans="1:13" ht="26.4" customHeight="1" x14ac:dyDescent="0.3">
      <c r="A41" s="184"/>
      <c r="B41" s="193"/>
      <c r="C41" s="61">
        <v>3</v>
      </c>
      <c r="D41" s="56" t="s">
        <v>108</v>
      </c>
      <c r="E41" s="57">
        <v>3</v>
      </c>
      <c r="F41" s="57">
        <v>5</v>
      </c>
      <c r="G41" s="105" t="s">
        <v>177</v>
      </c>
      <c r="H41" s="56">
        <v>3</v>
      </c>
      <c r="I41" s="59" t="s">
        <v>43</v>
      </c>
      <c r="J41" s="31" t="s">
        <v>109</v>
      </c>
      <c r="K41" s="53" t="s">
        <v>217</v>
      </c>
    </row>
    <row r="42" spans="1:13" x14ac:dyDescent="0.3">
      <c r="A42" s="184"/>
      <c r="B42" s="193"/>
      <c r="C42" s="61">
        <v>4</v>
      </c>
      <c r="D42" s="62" t="s">
        <v>110</v>
      </c>
      <c r="E42" s="63">
        <v>3</v>
      </c>
      <c r="F42" s="63">
        <v>5</v>
      </c>
      <c r="G42" s="64" t="s">
        <v>111</v>
      </c>
      <c r="H42" s="62">
        <v>2</v>
      </c>
      <c r="I42" s="65" t="s">
        <v>26</v>
      </c>
      <c r="J42" s="31" t="s">
        <v>112</v>
      </c>
      <c r="K42" s="53"/>
    </row>
    <row r="43" spans="1:13" ht="26.4" x14ac:dyDescent="0.3">
      <c r="A43" s="184"/>
      <c r="B43" s="193"/>
      <c r="C43" s="61">
        <v>5</v>
      </c>
      <c r="D43" s="62" t="s">
        <v>113</v>
      </c>
      <c r="E43" s="63">
        <v>3</v>
      </c>
      <c r="F43" s="63">
        <v>5</v>
      </c>
      <c r="G43" s="64" t="s">
        <v>114</v>
      </c>
      <c r="H43" s="62">
        <v>2</v>
      </c>
      <c r="I43" s="65" t="s">
        <v>30</v>
      </c>
      <c r="J43" s="31" t="s">
        <v>183</v>
      </c>
      <c r="K43" s="53" t="s">
        <v>37</v>
      </c>
    </row>
    <row r="44" spans="1:13" ht="34.5" customHeight="1" x14ac:dyDescent="0.3">
      <c r="A44" s="184"/>
      <c r="B44" s="193"/>
      <c r="C44" s="66">
        <v>7</v>
      </c>
      <c r="D44" s="67" t="s">
        <v>115</v>
      </c>
      <c r="E44" s="68">
        <v>3</v>
      </c>
      <c r="F44" s="68">
        <v>5</v>
      </c>
      <c r="G44" s="69" t="s">
        <v>116</v>
      </c>
      <c r="H44" s="67">
        <v>2</v>
      </c>
      <c r="I44" s="70" t="s">
        <v>35</v>
      </c>
      <c r="J44" s="121" t="s">
        <v>182</v>
      </c>
      <c r="K44" s="53"/>
    </row>
    <row r="45" spans="1:13" ht="40.5" customHeight="1" x14ac:dyDescent="0.3">
      <c r="A45" s="184"/>
      <c r="B45" s="194"/>
      <c r="C45" s="71">
        <v>8</v>
      </c>
      <c r="D45" s="72" t="s">
        <v>117</v>
      </c>
      <c r="E45" s="73">
        <v>2</v>
      </c>
      <c r="F45" s="73">
        <v>5</v>
      </c>
      <c r="G45" s="74" t="s">
        <v>118</v>
      </c>
      <c r="H45" s="72">
        <v>2</v>
      </c>
      <c r="I45" s="75" t="s">
        <v>26</v>
      </c>
      <c r="J45" s="31" t="s">
        <v>31</v>
      </c>
      <c r="K45" s="53" t="s">
        <v>32</v>
      </c>
    </row>
    <row r="46" spans="1:13" x14ac:dyDescent="0.3">
      <c r="A46" s="184"/>
      <c r="B46" s="134" t="s">
        <v>37</v>
      </c>
      <c r="C46" s="76"/>
      <c r="D46" s="191" t="s">
        <v>119</v>
      </c>
      <c r="E46" s="191"/>
      <c r="F46" s="191"/>
      <c r="G46" s="191"/>
      <c r="H46" s="77">
        <f>SUM(H39:H45)</f>
        <v>17</v>
      </c>
      <c r="I46" s="78"/>
      <c r="J46" s="31"/>
      <c r="K46" s="53"/>
    </row>
    <row r="47" spans="1:13" ht="32.25" customHeight="1" x14ac:dyDescent="0.3">
      <c r="A47" s="184"/>
      <c r="B47" s="184" t="s">
        <v>187</v>
      </c>
      <c r="C47" s="79">
        <v>1</v>
      </c>
      <c r="D47" s="62" t="s">
        <v>219</v>
      </c>
      <c r="E47" s="63">
        <v>3</v>
      </c>
      <c r="F47" s="63">
        <v>6</v>
      </c>
      <c r="G47" s="64" t="s">
        <v>120</v>
      </c>
      <c r="H47" s="62">
        <v>2</v>
      </c>
      <c r="I47" s="65" t="s">
        <v>35</v>
      </c>
      <c r="J47" s="31" t="s">
        <v>205</v>
      </c>
      <c r="K47" s="53" t="s">
        <v>212</v>
      </c>
    </row>
    <row r="48" spans="1:13" ht="31.5" customHeight="1" x14ac:dyDescent="0.3">
      <c r="A48" s="184"/>
      <c r="B48" s="184"/>
      <c r="C48" s="61">
        <v>2</v>
      </c>
      <c r="D48" s="62" t="s">
        <v>121</v>
      </c>
      <c r="E48" s="63">
        <v>3</v>
      </c>
      <c r="F48" s="63">
        <v>5</v>
      </c>
      <c r="G48" s="64" t="s">
        <v>176</v>
      </c>
      <c r="H48" s="62">
        <v>3</v>
      </c>
      <c r="I48" s="65" t="s">
        <v>43</v>
      </c>
      <c r="J48" s="31" t="s">
        <v>204</v>
      </c>
      <c r="K48" s="31" t="s">
        <v>122</v>
      </c>
    </row>
    <row r="49" spans="1:11" ht="27.75" customHeight="1" x14ac:dyDescent="0.3">
      <c r="A49" s="184"/>
      <c r="B49" s="184"/>
      <c r="C49" s="79">
        <v>3</v>
      </c>
      <c r="D49" s="62" t="s">
        <v>123</v>
      </c>
      <c r="E49" s="63">
        <v>3</v>
      </c>
      <c r="F49" s="63">
        <v>6</v>
      </c>
      <c r="G49" s="64" t="s">
        <v>124</v>
      </c>
      <c r="H49" s="62">
        <v>2</v>
      </c>
      <c r="I49" s="65" t="s">
        <v>35</v>
      </c>
      <c r="J49" s="31" t="s">
        <v>125</v>
      </c>
      <c r="K49" s="53" t="s">
        <v>214</v>
      </c>
    </row>
    <row r="50" spans="1:11" ht="26.4" customHeight="1" x14ac:dyDescent="0.3">
      <c r="A50" s="184"/>
      <c r="B50" s="184"/>
      <c r="C50" s="79">
        <v>3</v>
      </c>
      <c r="D50" s="62" t="s">
        <v>126</v>
      </c>
      <c r="E50" s="63">
        <v>3</v>
      </c>
      <c r="F50" s="63">
        <v>6</v>
      </c>
      <c r="G50" s="64" t="s">
        <v>127</v>
      </c>
      <c r="H50" s="62">
        <v>2</v>
      </c>
      <c r="I50" s="65" t="s">
        <v>26</v>
      </c>
      <c r="J50" s="31" t="s">
        <v>125</v>
      </c>
      <c r="K50" s="53" t="s">
        <v>213</v>
      </c>
    </row>
    <row r="51" spans="1:11" ht="43.5" customHeight="1" x14ac:dyDescent="0.3">
      <c r="A51" s="184"/>
      <c r="B51" s="184"/>
      <c r="C51" s="79">
        <v>5</v>
      </c>
      <c r="D51" s="62" t="s">
        <v>128</v>
      </c>
      <c r="E51" s="63">
        <v>3</v>
      </c>
      <c r="F51" s="63">
        <v>6</v>
      </c>
      <c r="G51" s="64" t="s">
        <v>129</v>
      </c>
      <c r="H51" s="62">
        <v>2</v>
      </c>
      <c r="I51" s="65" t="s">
        <v>30</v>
      </c>
      <c r="J51" s="31" t="s">
        <v>183</v>
      </c>
      <c r="K51" s="53" t="s">
        <v>37</v>
      </c>
    </row>
    <row r="52" spans="1:11" ht="42.75" customHeight="1" x14ac:dyDescent="0.3">
      <c r="A52" s="184"/>
      <c r="B52" s="184"/>
      <c r="C52" s="79">
        <v>6</v>
      </c>
      <c r="D52" s="62" t="s">
        <v>130</v>
      </c>
      <c r="E52" s="63">
        <v>3</v>
      </c>
      <c r="F52" s="63">
        <v>6</v>
      </c>
      <c r="G52" s="64" t="s">
        <v>131</v>
      </c>
      <c r="H52" s="62">
        <v>2</v>
      </c>
      <c r="I52" s="65" t="s">
        <v>26</v>
      </c>
      <c r="J52" s="31" t="s">
        <v>31</v>
      </c>
      <c r="K52" s="53" t="s">
        <v>32</v>
      </c>
    </row>
    <row r="53" spans="1:11" ht="31.5" customHeight="1" x14ac:dyDescent="0.3">
      <c r="A53" s="184"/>
      <c r="B53" s="184"/>
      <c r="C53" s="71">
        <v>7</v>
      </c>
      <c r="D53" s="72" t="s">
        <v>132</v>
      </c>
      <c r="E53" s="73">
        <v>3</v>
      </c>
      <c r="F53" s="73">
        <v>6</v>
      </c>
      <c r="G53" s="74" t="s">
        <v>133</v>
      </c>
      <c r="H53" s="72">
        <v>2</v>
      </c>
      <c r="I53" s="75" t="s">
        <v>35</v>
      </c>
      <c r="J53" s="31" t="s">
        <v>134</v>
      </c>
      <c r="K53" s="53" t="s">
        <v>206</v>
      </c>
    </row>
    <row r="54" spans="1:11" ht="26.4" x14ac:dyDescent="0.3">
      <c r="A54" s="184"/>
      <c r="B54" s="184"/>
      <c r="C54" s="61">
        <v>6</v>
      </c>
      <c r="D54" s="62" t="s">
        <v>135</v>
      </c>
      <c r="E54" s="63">
        <v>3</v>
      </c>
      <c r="F54" s="63">
        <v>5</v>
      </c>
      <c r="G54" s="64" t="s">
        <v>136</v>
      </c>
      <c r="H54" s="62">
        <v>2</v>
      </c>
      <c r="I54" s="65" t="s">
        <v>26</v>
      </c>
      <c r="J54" s="31" t="s">
        <v>137</v>
      </c>
      <c r="K54" s="53"/>
    </row>
    <row r="55" spans="1:11" x14ac:dyDescent="0.3">
      <c r="A55" s="184"/>
      <c r="B55" s="135"/>
      <c r="C55" s="76"/>
      <c r="D55" s="191" t="s">
        <v>138</v>
      </c>
      <c r="E55" s="191"/>
      <c r="F55" s="191"/>
      <c r="G55" s="191"/>
      <c r="H55" s="77">
        <f>SUM(H47:H54)</f>
        <v>17</v>
      </c>
      <c r="I55" s="78"/>
      <c r="J55" s="80"/>
      <c r="K55" s="81"/>
    </row>
    <row r="56" spans="1:11" x14ac:dyDescent="0.3">
      <c r="A56" s="184"/>
      <c r="B56" s="185" t="s">
        <v>192</v>
      </c>
      <c r="C56" s="136"/>
      <c r="D56" s="137"/>
      <c r="E56" s="137"/>
      <c r="F56" s="137"/>
      <c r="G56" s="137"/>
      <c r="H56" s="137"/>
      <c r="I56" s="137"/>
      <c r="J56" s="80"/>
      <c r="K56" s="81"/>
    </row>
    <row r="57" spans="1:11" ht="26.4" x14ac:dyDescent="0.3">
      <c r="A57" s="190"/>
      <c r="B57" s="186"/>
      <c r="C57" s="82">
        <v>1</v>
      </c>
      <c r="D57" s="83" t="s">
        <v>139</v>
      </c>
      <c r="E57" s="84">
        <v>4</v>
      </c>
      <c r="F57" s="84">
        <v>7</v>
      </c>
      <c r="G57" s="85" t="s">
        <v>140</v>
      </c>
      <c r="H57" s="86">
        <v>9</v>
      </c>
      <c r="I57" s="87" t="s">
        <v>141</v>
      </c>
      <c r="J57" s="80" t="s">
        <v>142</v>
      </c>
      <c r="K57" s="81"/>
    </row>
    <row r="58" spans="1:11" ht="34.5" customHeight="1" x14ac:dyDescent="0.3">
      <c r="B58" s="186"/>
      <c r="C58" s="88">
        <v>2</v>
      </c>
      <c r="D58" s="89" t="s">
        <v>143</v>
      </c>
      <c r="E58" s="90">
        <v>4</v>
      </c>
      <c r="F58" s="90">
        <v>7</v>
      </c>
      <c r="G58" s="91" t="s">
        <v>144</v>
      </c>
      <c r="H58" s="92">
        <v>9</v>
      </c>
      <c r="I58" s="93" t="s">
        <v>141</v>
      </c>
      <c r="J58" s="80" t="s">
        <v>207</v>
      </c>
      <c r="K58" s="81"/>
    </row>
    <row r="59" spans="1:11" ht="34.5" customHeight="1" x14ac:dyDescent="0.3">
      <c r="A59" s="181" t="s">
        <v>145</v>
      </c>
      <c r="B59" s="186"/>
      <c r="C59" s="88">
        <v>3</v>
      </c>
      <c r="D59" s="89" t="s">
        <v>146</v>
      </c>
      <c r="E59" s="90">
        <v>4</v>
      </c>
      <c r="F59" s="90">
        <v>8</v>
      </c>
      <c r="G59" s="91" t="s">
        <v>147</v>
      </c>
      <c r="H59" s="92">
        <v>9</v>
      </c>
      <c r="I59" s="93" t="s">
        <v>141</v>
      </c>
      <c r="J59" s="80" t="s">
        <v>148</v>
      </c>
      <c r="K59" s="81" t="s">
        <v>149</v>
      </c>
    </row>
    <row r="60" spans="1:11" ht="23.25" customHeight="1" x14ac:dyDescent="0.3">
      <c r="A60" s="182"/>
      <c r="B60" s="186"/>
      <c r="C60" s="88">
        <v>4</v>
      </c>
      <c r="D60" s="89" t="s">
        <v>150</v>
      </c>
      <c r="E60" s="90">
        <v>4</v>
      </c>
      <c r="F60" s="90">
        <v>8</v>
      </c>
      <c r="G60" s="91" t="s">
        <v>151</v>
      </c>
      <c r="H60" s="92">
        <v>9</v>
      </c>
      <c r="I60" s="93" t="s">
        <v>141</v>
      </c>
      <c r="J60" s="80" t="s">
        <v>152</v>
      </c>
      <c r="K60" s="81"/>
    </row>
    <row r="61" spans="1:11" ht="26.25" customHeight="1" x14ac:dyDescent="0.3">
      <c r="A61" s="182"/>
      <c r="B61" s="186"/>
      <c r="C61" s="139">
        <v>5</v>
      </c>
      <c r="D61" s="140" t="s">
        <v>173</v>
      </c>
      <c r="E61" s="141">
        <v>3</v>
      </c>
      <c r="F61" s="141">
        <v>6</v>
      </c>
      <c r="G61" s="142" t="s">
        <v>153</v>
      </c>
      <c r="H61" s="140">
        <v>2</v>
      </c>
      <c r="I61" s="143" t="s">
        <v>35</v>
      </c>
      <c r="J61" s="31" t="s">
        <v>154</v>
      </c>
      <c r="K61" s="53"/>
    </row>
    <row r="62" spans="1:11" x14ac:dyDescent="0.3">
      <c r="A62" s="182"/>
      <c r="B62" s="187"/>
      <c r="C62" s="144">
        <v>8</v>
      </c>
      <c r="D62" s="145" t="s">
        <v>175</v>
      </c>
      <c r="E62" s="146">
        <v>3</v>
      </c>
      <c r="F62" s="146">
        <v>6</v>
      </c>
      <c r="G62" s="147" t="s">
        <v>174</v>
      </c>
      <c r="H62" s="145">
        <v>2</v>
      </c>
      <c r="I62" s="148" t="s">
        <v>35</v>
      </c>
      <c r="J62" s="31" t="s">
        <v>155</v>
      </c>
      <c r="K62" s="53"/>
    </row>
    <row r="63" spans="1:11" x14ac:dyDescent="0.3">
      <c r="A63" s="182"/>
      <c r="B63" s="181" t="s">
        <v>188</v>
      </c>
      <c r="C63" s="94"/>
      <c r="D63" s="188" t="s">
        <v>193</v>
      </c>
      <c r="E63" s="188"/>
      <c r="F63" s="188"/>
      <c r="G63" s="188"/>
      <c r="H63" s="95">
        <f>SUM(H57:H62)</f>
        <v>40</v>
      </c>
      <c r="I63" s="96"/>
      <c r="J63" s="80"/>
      <c r="K63" s="81"/>
    </row>
    <row r="64" spans="1:11" ht="26.4" customHeight="1" x14ac:dyDescent="0.3">
      <c r="A64" s="182"/>
      <c r="B64" s="182"/>
      <c r="C64" s="82">
        <v>1</v>
      </c>
      <c r="D64" s="83" t="s">
        <v>156</v>
      </c>
      <c r="E64" s="84">
        <v>5</v>
      </c>
      <c r="F64" s="84">
        <v>9</v>
      </c>
      <c r="G64" s="85" t="s">
        <v>157</v>
      </c>
      <c r="H64" s="83">
        <v>9</v>
      </c>
      <c r="I64" s="97" t="s">
        <v>141</v>
      </c>
      <c r="J64" s="80" t="s">
        <v>158</v>
      </c>
      <c r="K64" s="81" t="s">
        <v>159</v>
      </c>
    </row>
    <row r="65" spans="1:11" ht="26.4" customHeight="1" x14ac:dyDescent="0.3">
      <c r="A65" s="182"/>
      <c r="B65" s="182"/>
      <c r="C65" s="88">
        <v>2</v>
      </c>
      <c r="D65" s="89" t="s">
        <v>160</v>
      </c>
      <c r="E65" s="90">
        <v>5</v>
      </c>
      <c r="F65" s="90">
        <v>9</v>
      </c>
      <c r="G65" s="91" t="s">
        <v>161</v>
      </c>
      <c r="H65" s="89">
        <v>9</v>
      </c>
      <c r="I65" s="98" t="s">
        <v>141</v>
      </c>
      <c r="J65" s="80" t="s">
        <v>162</v>
      </c>
      <c r="K65" s="81" t="s">
        <v>163</v>
      </c>
    </row>
    <row r="66" spans="1:11" ht="26.4" x14ac:dyDescent="0.3">
      <c r="A66" s="182"/>
      <c r="B66" s="182"/>
      <c r="C66" s="88">
        <v>3</v>
      </c>
      <c r="D66" s="89" t="s">
        <v>164</v>
      </c>
      <c r="E66" s="90">
        <v>5</v>
      </c>
      <c r="F66" s="90">
        <v>10</v>
      </c>
      <c r="G66" s="91" t="s">
        <v>165</v>
      </c>
      <c r="H66" s="89">
        <v>9</v>
      </c>
      <c r="I66" s="98" t="s">
        <v>141</v>
      </c>
      <c r="J66" s="80" t="s">
        <v>166</v>
      </c>
      <c r="K66" s="81" t="s">
        <v>167</v>
      </c>
    </row>
    <row r="67" spans="1:11" ht="26.4" x14ac:dyDescent="0.3">
      <c r="A67" s="182"/>
      <c r="B67" s="182"/>
      <c r="C67" s="88">
        <v>4</v>
      </c>
      <c r="D67" s="89" t="s">
        <v>168</v>
      </c>
      <c r="E67" s="90">
        <v>5</v>
      </c>
      <c r="F67" s="90">
        <v>10</v>
      </c>
      <c r="G67" s="91" t="s">
        <v>169</v>
      </c>
      <c r="H67" s="89">
        <v>9</v>
      </c>
      <c r="I67" s="98" t="s">
        <v>141</v>
      </c>
      <c r="J67" s="80" t="s">
        <v>170</v>
      </c>
      <c r="K67" s="81" t="s">
        <v>171</v>
      </c>
    </row>
    <row r="68" spans="1:11" x14ac:dyDescent="0.3">
      <c r="A68" s="99" t="s">
        <v>37</v>
      </c>
      <c r="B68" s="183"/>
      <c r="C68" s="100"/>
      <c r="D68" s="188" t="s">
        <v>172</v>
      </c>
      <c r="E68" s="188"/>
      <c r="F68" s="188"/>
      <c r="G68" s="188"/>
      <c r="H68" s="95">
        <f>SUM(H64:H67)</f>
        <v>36</v>
      </c>
      <c r="I68" s="101"/>
      <c r="J68" s="80"/>
      <c r="K68" s="81"/>
    </row>
    <row r="69" spans="1:11" x14ac:dyDescent="0.3">
      <c r="B69" s="99"/>
      <c r="G69" s="104"/>
    </row>
  </sheetData>
  <mergeCells count="25">
    <mergeCell ref="B63:B68"/>
    <mergeCell ref="B47:B54"/>
    <mergeCell ref="B56:B62"/>
    <mergeCell ref="H38:I38"/>
    <mergeCell ref="A59:A67"/>
    <mergeCell ref="D63:G63"/>
    <mergeCell ref="D68:G68"/>
    <mergeCell ref="A39:A57"/>
    <mergeCell ref="D46:G46"/>
    <mergeCell ref="D55:G55"/>
    <mergeCell ref="B39:B45"/>
    <mergeCell ref="A1:I1"/>
    <mergeCell ref="A2:I2"/>
    <mergeCell ref="A3:I3"/>
    <mergeCell ref="A4:B4"/>
    <mergeCell ref="H4:I4"/>
    <mergeCell ref="A5:A36"/>
    <mergeCell ref="B5:B11"/>
    <mergeCell ref="D12:G12"/>
    <mergeCell ref="D20:G20"/>
    <mergeCell ref="B22:B29"/>
    <mergeCell ref="D29:G29"/>
    <mergeCell ref="B31:B37"/>
    <mergeCell ref="D37:G37"/>
    <mergeCell ref="B13:B19"/>
  </mergeCells>
  <conditionalFormatting sqref="C61:I62 C42:I47 C49:I55">
    <cfRule type="expression" dxfId="25" priority="9">
      <formula>MOD(ROW(),2)=0</formula>
    </cfRule>
  </conditionalFormatting>
  <conditionalFormatting sqref="C39:I40 C41">
    <cfRule type="expression" dxfId="24" priority="16">
      <formula>MOD(ROW(),2)=0</formula>
    </cfRule>
  </conditionalFormatting>
  <conditionalFormatting sqref="A38 D38:H38 D5:H5">
    <cfRule type="expression" dxfId="23" priority="42">
      <formula>MOD(ROW(),2)=0</formula>
    </cfRule>
    <cfRule type="expression" priority="43">
      <formula>MOD(ROW(),2)=0</formula>
    </cfRule>
  </conditionalFormatting>
  <conditionalFormatting sqref="C34 C35:I36 C30:I33 I21:I26 I28 B63">
    <cfRule type="expression" dxfId="22" priority="33">
      <formula>MOD(ROW(),2)=0</formula>
    </cfRule>
  </conditionalFormatting>
  <conditionalFormatting sqref="I34">
    <cfRule type="expression" dxfId="21" priority="28">
      <formula>MOD(ROW(),2)=0</formula>
    </cfRule>
  </conditionalFormatting>
  <conditionalFormatting sqref="C27:H27">
    <cfRule type="expression" dxfId="20" priority="26">
      <formula>MOD(ROW(),2)=0</formula>
    </cfRule>
    <cfRule type="expression" priority="27">
      <formula>MOD(ROW(),2)=0</formula>
    </cfRule>
  </conditionalFormatting>
  <conditionalFormatting sqref="I27">
    <cfRule type="expression" dxfId="19" priority="25">
      <formula>MOD(ROW(),2)=0</formula>
    </cfRule>
  </conditionalFormatting>
  <conditionalFormatting sqref="E35:H35 D36:H36 A4 D4:H4 B5 D30:H33 C30:C36 C21:H26 C28:H28">
    <cfRule type="expression" dxfId="18" priority="34">
      <formula>MOD(ROW(),2)=0</formula>
    </cfRule>
    <cfRule type="expression" priority="35">
      <formula>MOD(ROW(),2)=0</formula>
    </cfRule>
  </conditionalFormatting>
  <conditionalFormatting sqref="B63">
    <cfRule type="expression" dxfId="17" priority="40">
      <formula>MOD(ROW(),2)=0</formula>
    </cfRule>
    <cfRule type="expression" priority="41">
      <formula>MOD(ROW(),2)=0</formula>
    </cfRule>
  </conditionalFormatting>
  <conditionalFormatting sqref="B63">
    <cfRule type="expression" dxfId="16" priority="37">
      <formula>MOD(ROW(),2)=0</formula>
    </cfRule>
    <cfRule type="expression" priority="38">
      <formula>MOD(ROW(),2)=0</formula>
    </cfRule>
  </conditionalFormatting>
  <conditionalFormatting sqref="C63:I68 C57:I60 G69">
    <cfRule type="expression" dxfId="15" priority="36">
      <formula>MOD(ROW(),2)=0</formula>
    </cfRule>
  </conditionalFormatting>
  <conditionalFormatting sqref="G23">
    <cfRule type="expression" dxfId="14" priority="32">
      <formula>MOD(ROW(),2)=0</formula>
    </cfRule>
  </conditionalFormatting>
  <conditionalFormatting sqref="G23">
    <cfRule type="expression" dxfId="13" priority="31">
      <formula>MOD(ROW(),2)=0</formula>
    </cfRule>
  </conditionalFormatting>
  <conditionalFormatting sqref="D34:H34">
    <cfRule type="expression" dxfId="12" priority="29">
      <formula>MOD(ROW(),2)=0</formula>
    </cfRule>
    <cfRule type="expression" priority="30">
      <formula>MOD(ROW(),2)=0</formula>
    </cfRule>
  </conditionalFormatting>
  <conditionalFormatting sqref="L39">
    <cfRule type="expression" dxfId="11" priority="19">
      <formula>MOD(ROW(),2)=0</formula>
    </cfRule>
    <cfRule type="expression" priority="20">
      <formula>MOD(ROW(),2)=0</formula>
    </cfRule>
  </conditionalFormatting>
  <conditionalFormatting sqref="J30">
    <cfRule type="expression" dxfId="10" priority="23">
      <formula>MOD(ROW(),2)=0</formula>
    </cfRule>
    <cfRule type="expression" priority="24">
      <formula>MOD(ROW(),2)=0</formula>
    </cfRule>
  </conditionalFormatting>
  <conditionalFormatting sqref="J31">
    <cfRule type="expression" dxfId="9" priority="21">
      <formula>MOD(ROW(),2)=0</formula>
    </cfRule>
    <cfRule type="expression" priority="22">
      <formula>MOD(ROW(),2)=0</formula>
    </cfRule>
  </conditionalFormatting>
  <conditionalFormatting sqref="J40">
    <cfRule type="expression" dxfId="8" priority="17">
      <formula>MOD(ROW(),2)=0</formula>
    </cfRule>
    <cfRule type="expression" priority="18">
      <formula>MOD(ROW(),2)=0</formula>
    </cfRule>
  </conditionalFormatting>
  <conditionalFormatting sqref="C48:I48">
    <cfRule type="expression" dxfId="7" priority="12">
      <formula>MOD(ROW(),2)=0</formula>
    </cfRule>
  </conditionalFormatting>
  <conditionalFormatting sqref="D41:I41">
    <cfRule type="expression" dxfId="6" priority="15">
      <formula>MOD(ROW(),2)=0</formula>
    </cfRule>
  </conditionalFormatting>
  <conditionalFormatting sqref="J48">
    <cfRule type="expression" dxfId="5" priority="13">
      <formula>MOD(ROW(),2)=0</formula>
    </cfRule>
    <cfRule type="expression" priority="14">
      <formula>MOD(ROW(),2)=0</formula>
    </cfRule>
  </conditionalFormatting>
  <conditionalFormatting sqref="J47">
    <cfRule type="expression" priority="10">
      <formula>MOD(ROW(),2)=0</formula>
    </cfRule>
    <cfRule type="expression" dxfId="4" priority="11">
      <formula>MOD(ROW(),2)=0</formula>
    </cfRule>
  </conditionalFormatting>
  <conditionalFormatting sqref="J15">
    <cfRule type="expression" dxfId="3" priority="7">
      <formula>MOD(ROW(),2)=0</formula>
    </cfRule>
    <cfRule type="expression" priority="8">
      <formula>MOD(ROW(),2)=0</formula>
    </cfRule>
  </conditionalFormatting>
  <conditionalFormatting sqref="J14">
    <cfRule type="expression" dxfId="2" priority="5">
      <formula>MOD(ROW(),2)=0</formula>
    </cfRule>
    <cfRule type="expression" priority="6">
      <formula>MOD(ROW(),2)=0</formula>
    </cfRule>
  </conditionalFormatting>
  <conditionalFormatting sqref="J13">
    <cfRule type="expression" dxfId="1" priority="3">
      <formula>MOD(ROW(),2)=0</formula>
    </cfRule>
    <cfRule type="expression" priority="4">
      <formula>MOD(ROW(),2)=0</formula>
    </cfRule>
  </conditionalFormatting>
  <conditionalFormatting sqref="B13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Abderrahman Ouban</dc:creator>
  <cp:lastModifiedBy>96654</cp:lastModifiedBy>
  <dcterms:created xsi:type="dcterms:W3CDTF">2019-05-19T14:30:33Z</dcterms:created>
  <dcterms:modified xsi:type="dcterms:W3CDTF">2020-08-14T12:41:18Z</dcterms:modified>
</cp:coreProperties>
</file>